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AUNAB\"/>
    </mc:Choice>
  </mc:AlternateContent>
  <bookViews>
    <workbookView xWindow="0" yWindow="0" windowWidth="20160" windowHeight="8640" firstSheet="20" activeTab="29"/>
  </bookViews>
  <sheets>
    <sheet name="Hoja1" sheetId="1" r:id="rId1"/>
    <sheet name="Hoja2" sheetId="2" r:id="rId2"/>
    <sheet name="Hoja3" sheetId="3" r:id="rId3"/>
    <sheet name="Hoja4" sheetId="4" r:id="rId4"/>
    <sheet name="Hoja5" sheetId="5" r:id="rId5"/>
    <sheet name="Hoja6" sheetId="6" r:id="rId6"/>
    <sheet name="Hoja7" sheetId="7" r:id="rId7"/>
    <sheet name="Hoja9" sheetId="9" r:id="rId8"/>
    <sheet name="Hoja8" sheetId="10" r:id="rId9"/>
    <sheet name="Hoja10" sheetId="11" r:id="rId10"/>
    <sheet name="Hoja11" sheetId="12" r:id="rId11"/>
    <sheet name="Hoja12" sheetId="13" r:id="rId12"/>
    <sheet name="Hoja13" sheetId="14" r:id="rId13"/>
    <sheet name="Hoja14" sheetId="15" r:id="rId14"/>
    <sheet name="Hoja15" sheetId="16" r:id="rId15"/>
    <sheet name="Hoja17" sheetId="18" r:id="rId16"/>
    <sheet name="bandera" sheetId="19" r:id="rId17"/>
    <sheet name="funciones" sheetId="20" r:id="rId18"/>
    <sheet name="Hoja16" sheetId="21" r:id="rId19"/>
    <sheet name="Hoja18" sheetId="22" r:id="rId20"/>
    <sheet name="Hoja19" sheetId="23" r:id="rId21"/>
    <sheet name="Hoja21" sheetId="25" r:id="rId22"/>
    <sheet name="Hoja22" sheetId="26" r:id="rId23"/>
    <sheet name="Hoja23" sheetId="27" r:id="rId24"/>
    <sheet name="Hoja24" sheetId="28" r:id="rId25"/>
    <sheet name="Hoja25" sheetId="29" r:id="rId26"/>
    <sheet name="Hoja20" sheetId="30" r:id="rId27"/>
    <sheet name="Hoja26" sheetId="31" r:id="rId28"/>
    <sheet name="Hoja27" sheetId="32" r:id="rId29"/>
    <sheet name="Hoja28" sheetId="33" r:id="rId30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17" i="12" l="1"/>
  <c r="H16" i="12"/>
  <c r="H12" i="12"/>
  <c r="H11" i="12"/>
  <c r="H10" i="12"/>
  <c r="H9" i="12"/>
  <c r="H8" i="12"/>
  <c r="H7" i="12"/>
  <c r="H6" i="12"/>
  <c r="H5" i="12"/>
  <c r="H4" i="12"/>
  <c r="C15" i="12"/>
  <c r="H14" i="12" l="1"/>
  <c r="H18" i="12"/>
  <c r="H20" i="12" l="1"/>
</calcChain>
</file>

<file path=xl/sharedStrings.xml><?xml version="1.0" encoding="utf-8"?>
<sst xmlns="http://schemas.openxmlformats.org/spreadsheetml/2006/main" count="27" uniqueCount="18">
  <si>
    <t>semanas corridas</t>
  </si>
  <si>
    <t>10-15 may</t>
  </si>
  <si>
    <t xml:space="preserve"> 1 sem</t>
  </si>
  <si>
    <t>ef</t>
  </si>
  <si>
    <t>sc</t>
  </si>
  <si>
    <t>pmo oscar</t>
  </si>
  <si>
    <t>ptmo palmas</t>
  </si>
  <si>
    <t>total</t>
  </si>
  <si>
    <t>b10</t>
  </si>
  <si>
    <t>b5</t>
  </si>
  <si>
    <t>b2</t>
  </si>
  <si>
    <t>b20</t>
  </si>
  <si>
    <t>mix10</t>
  </si>
  <si>
    <t>mix20</t>
  </si>
  <si>
    <t>mixsc</t>
  </si>
  <si>
    <t>mix</t>
  </si>
  <si>
    <t>gt</t>
  </si>
  <si>
    <t>azul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</si>
</sst>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3" formatCode="_(* #,##0.00_);_(* \(#,##0.00\);_(* &quot;-&quot;??_);_(@_)"/>
    <numFmt numFmtId="164" formatCode="_(* #,##0_);_(* \(#,##0\);_(* &quot;-&quot;??_);_(@_)"/>
  </numFmts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4">
    <xf numFmtId="0" fontId="0" fillId="0" borderId="0" xfId="0"/>
    <xf numFmtId="164" fontId="0" fillId="0" borderId="0" xfId="1" applyNumberFormat="1" applyFont="1"/>
    <xf numFmtId="14" fontId="0" fillId="0" borderId="0" xfId="1" applyNumberFormat="1" applyFont="1"/>
    <xf numFmtId="164" fontId="0" fillId="2" borderId="0" xfId="1" applyNumberFormat="1" applyFont="1" applyFill="1"/>
  </cellXfs>
  <cellStyles count="2">
    <cellStyle name="Millares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556260</xdr:colOff>
      <xdr:row>0</xdr:row>
      <xdr:rowOff>60960</xdr:rowOff>
    </xdr:from>
    <xdr:to>
      <xdr:col>23</xdr:col>
      <xdr:colOff>706660</xdr:colOff>
      <xdr:row>55</xdr:row>
      <xdr:rowOff>2560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33700" y="60960"/>
          <a:ext cx="16000000" cy="100000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0</xdr:row>
      <xdr:rowOff>0</xdr:rowOff>
    </xdr:from>
    <xdr:to>
      <xdr:col>20</xdr:col>
      <xdr:colOff>165640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150400</xdr:colOff>
      <xdr:row>54</xdr:row>
      <xdr:rowOff>124480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000000" cy="1000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58:D60"/>
  <sheetViews>
    <sheetView topLeftCell="A37" workbookViewId="0">
      <selection activeCell="D61" sqref="D61"/>
    </sheetView>
  </sheetViews>
  <sheetFormatPr baseColWidth="10" defaultRowHeight="14.4" x14ac:dyDescent="0.3"/>
  <sheetData>
    <row r="58" spans="4:4" x14ac:dyDescent="0.3">
      <c r="D58" t="s">
        <v>0</v>
      </c>
    </row>
    <row r="59" spans="4:4" x14ac:dyDescent="0.3">
      <c r="D59" t="s">
        <v>1</v>
      </c>
    </row>
    <row r="60" spans="4:4" x14ac:dyDescent="0.3">
      <c r="D60" t="s">
        <v>2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20"/>
  <sheetViews>
    <sheetView workbookViewId="0">
      <selection activeCell="G12" sqref="G12"/>
    </sheetView>
  </sheetViews>
  <sheetFormatPr baseColWidth="10" defaultRowHeight="14.4" x14ac:dyDescent="0.3"/>
  <cols>
    <col min="1" max="2" width="11.5546875" style="1"/>
    <col min="3" max="3" width="12.6640625" style="1" bestFit="1" customWidth="1"/>
    <col min="4" max="16384" width="11.5546875" style="1"/>
  </cols>
  <sheetData>
    <row r="2" spans="2:8" x14ac:dyDescent="0.3">
      <c r="E2" s="2">
        <v>44345</v>
      </c>
      <c r="H2" s="1" t="s">
        <v>7</v>
      </c>
    </row>
    <row r="4" spans="2:8" x14ac:dyDescent="0.3">
      <c r="E4" s="1" t="s">
        <v>6</v>
      </c>
      <c r="F4" s="1">
        <v>2000000</v>
      </c>
      <c r="G4" s="1">
        <v>1</v>
      </c>
      <c r="H4" s="1">
        <f t="shared" ref="H4:H12" si="0">+G4*F4</f>
        <v>2000000</v>
      </c>
    </row>
    <row r="5" spans="2:8" x14ac:dyDescent="0.3">
      <c r="E5" s="1" t="s">
        <v>5</v>
      </c>
      <c r="F5" s="1">
        <v>500000</v>
      </c>
      <c r="G5" s="1">
        <v>1</v>
      </c>
      <c r="H5" s="1">
        <f t="shared" si="0"/>
        <v>500000</v>
      </c>
    </row>
    <row r="6" spans="2:8" x14ac:dyDescent="0.3">
      <c r="E6" s="1" t="s">
        <v>8</v>
      </c>
      <c r="F6" s="1">
        <v>1000000</v>
      </c>
      <c r="G6" s="1">
        <v>4</v>
      </c>
      <c r="H6" s="1">
        <f t="shared" si="0"/>
        <v>4000000</v>
      </c>
    </row>
    <row r="7" spans="2:8" x14ac:dyDescent="0.3">
      <c r="B7" s="1" t="s">
        <v>3</v>
      </c>
      <c r="C7" s="1">
        <v>6000000</v>
      </c>
      <c r="E7" s="1" t="s">
        <v>9</v>
      </c>
      <c r="F7" s="1">
        <v>500000</v>
      </c>
      <c r="G7" s="1">
        <v>6</v>
      </c>
      <c r="H7" s="1">
        <f t="shared" si="0"/>
        <v>3000000</v>
      </c>
    </row>
    <row r="8" spans="2:8" x14ac:dyDescent="0.3">
      <c r="B8" s="1" t="s">
        <v>3</v>
      </c>
      <c r="C8" s="1">
        <v>1200000</v>
      </c>
      <c r="E8" s="1" t="s">
        <v>10</v>
      </c>
      <c r="F8" s="1">
        <v>200000</v>
      </c>
      <c r="G8" s="1">
        <v>0</v>
      </c>
      <c r="H8" s="1">
        <f t="shared" si="0"/>
        <v>0</v>
      </c>
    </row>
    <row r="9" spans="2:8" x14ac:dyDescent="0.3">
      <c r="B9" s="1" t="s">
        <v>3</v>
      </c>
      <c r="C9" s="1">
        <v>1600000</v>
      </c>
      <c r="E9" s="1" t="s">
        <v>11</v>
      </c>
      <c r="F9" s="1">
        <v>1000000</v>
      </c>
      <c r="G9" s="1">
        <v>2</v>
      </c>
      <c r="H9" s="1">
        <f t="shared" si="0"/>
        <v>2000000</v>
      </c>
    </row>
    <row r="10" spans="2:8" x14ac:dyDescent="0.3">
      <c r="B10" s="1" t="s">
        <v>3</v>
      </c>
      <c r="C10" s="1">
        <v>500000</v>
      </c>
      <c r="E10" s="1" t="s">
        <v>12</v>
      </c>
      <c r="F10" s="1">
        <v>1000000</v>
      </c>
      <c r="G10" s="1">
        <v>0</v>
      </c>
      <c r="H10" s="1">
        <f t="shared" si="0"/>
        <v>0</v>
      </c>
    </row>
    <row r="11" spans="2:8" x14ac:dyDescent="0.3">
      <c r="B11" s="1" t="s">
        <v>4</v>
      </c>
      <c r="C11" s="1">
        <v>300000</v>
      </c>
      <c r="E11" s="1" t="s">
        <v>13</v>
      </c>
      <c r="F11" s="1">
        <v>1000000</v>
      </c>
      <c r="G11" s="1">
        <v>0</v>
      </c>
      <c r="H11" s="1">
        <f t="shared" si="0"/>
        <v>0</v>
      </c>
    </row>
    <row r="12" spans="2:8" x14ac:dyDescent="0.3">
      <c r="B12" s="1" t="s">
        <v>3</v>
      </c>
      <c r="C12" s="1">
        <v>1000000</v>
      </c>
      <c r="E12" s="1" t="s">
        <v>14</v>
      </c>
      <c r="F12" s="1">
        <v>600000</v>
      </c>
      <c r="G12" s="1">
        <v>1</v>
      </c>
      <c r="H12" s="1">
        <f t="shared" si="0"/>
        <v>600000</v>
      </c>
    </row>
    <row r="13" spans="2:8" x14ac:dyDescent="0.3">
      <c r="B13" s="1" t="s">
        <v>6</v>
      </c>
      <c r="C13" s="1">
        <v>2000000</v>
      </c>
    </row>
    <row r="14" spans="2:8" x14ac:dyDescent="0.3">
      <c r="B14" s="1" t="s">
        <v>5</v>
      </c>
      <c r="C14" s="1">
        <v>500000</v>
      </c>
      <c r="E14" s="1" t="s">
        <v>7</v>
      </c>
      <c r="H14" s="1">
        <f>SUM(H4:H13)</f>
        <v>12100000</v>
      </c>
    </row>
    <row r="15" spans="2:8" x14ac:dyDescent="0.3">
      <c r="B15" s="1" t="s">
        <v>7</v>
      </c>
      <c r="C15" s="1">
        <f>SUM(C7:C14)</f>
        <v>13100000</v>
      </c>
      <c r="E15" s="3" t="s">
        <v>17</v>
      </c>
    </row>
    <row r="16" spans="2:8" x14ac:dyDescent="0.3">
      <c r="E16" s="1" t="s">
        <v>10</v>
      </c>
      <c r="F16" s="1">
        <v>200000</v>
      </c>
      <c r="G16" s="1">
        <v>12</v>
      </c>
      <c r="H16" s="1">
        <f>+G16*F16</f>
        <v>2400000</v>
      </c>
    </row>
    <row r="17" spans="5:8" x14ac:dyDescent="0.3">
      <c r="E17" s="1" t="s">
        <v>15</v>
      </c>
      <c r="F17" s="1">
        <v>200000</v>
      </c>
      <c r="G17" s="1">
        <v>1</v>
      </c>
      <c r="H17" s="1">
        <f>+G17*F17</f>
        <v>200000</v>
      </c>
    </row>
    <row r="18" spans="5:8" x14ac:dyDescent="0.3">
      <c r="H18" s="3">
        <f>+H17+H16</f>
        <v>2600000</v>
      </c>
    </row>
    <row r="20" spans="5:8" x14ac:dyDescent="0.3">
      <c r="E20" s="1" t="s">
        <v>16</v>
      </c>
      <c r="H20" s="1">
        <f>+H18+H14</f>
        <v>14700000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1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5" sqref="B25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2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13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F22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30</vt:i4>
      </vt:variant>
    </vt:vector>
  </HeadingPairs>
  <TitlesOfParts>
    <vt:vector size="30" baseType="lpstr">
      <vt:lpstr>Hoja1</vt:lpstr>
      <vt:lpstr>Hoja2</vt:lpstr>
      <vt:lpstr>Hoja3</vt:lpstr>
      <vt:lpstr>Hoja4</vt:lpstr>
      <vt:lpstr>Hoja5</vt:lpstr>
      <vt:lpstr>Hoja6</vt:lpstr>
      <vt:lpstr>Hoja7</vt:lpstr>
      <vt:lpstr>Hoja9</vt:lpstr>
      <vt:lpstr>Hoja8</vt:lpstr>
      <vt:lpstr>Hoja10</vt:lpstr>
      <vt:lpstr>Hoja11</vt:lpstr>
      <vt:lpstr>Hoja12</vt:lpstr>
      <vt:lpstr>Hoja13</vt:lpstr>
      <vt:lpstr>Hoja14</vt:lpstr>
      <vt:lpstr>Hoja15</vt:lpstr>
      <vt:lpstr>Hoja17</vt:lpstr>
      <vt:lpstr>bandera</vt:lpstr>
      <vt:lpstr>funciones</vt:lpstr>
      <vt:lpstr>Hoja16</vt:lpstr>
      <vt:lpstr>Hoja18</vt:lpstr>
      <vt:lpstr>Hoja19</vt:lpstr>
      <vt:lpstr>Hoja21</vt:lpstr>
      <vt:lpstr>Hoja22</vt:lpstr>
      <vt:lpstr>Hoja23</vt:lpstr>
      <vt:lpstr>Hoja24</vt:lpstr>
      <vt:lpstr>Hoja25</vt:lpstr>
      <vt:lpstr>Hoja20</vt:lpstr>
      <vt:lpstr>Hoja26</vt:lpstr>
      <vt:lpstr>Hoja27</vt:lpstr>
      <vt:lpstr>Hoja28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CASA</dc:creator>
  <cp:lastModifiedBy>CASA</cp:lastModifiedBy>
  <dcterms:created xsi:type="dcterms:W3CDTF">2021-05-10T23:16:29Z</dcterms:created>
  <dcterms:modified xsi:type="dcterms:W3CDTF">2021-06-24T01:11:07Z</dcterms:modified>
</cp:coreProperties>
</file>